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Keskkond\veekogu uuring\31oktesitatud\"/>
    </mc:Choice>
  </mc:AlternateContent>
  <xr:revisionPtr revIDLastSave="0" documentId="8_{D48785EB-7D55-47AB-9DB8-1221FB9BB97F}" xr6:coauthVersionLast="47" xr6:coauthVersionMax="47" xr10:uidLastSave="{00000000-0000-0000-0000-000000000000}"/>
  <bookViews>
    <workbookView xWindow="-120" yWindow="-120" windowWidth="29040" windowHeight="17640" xr2:uid="{DD3D5918-D1E0-4FAF-96C8-F252A8B94DB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" i="1" l="1"/>
  <c r="AM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EMU user</author>
  </authors>
  <commentList>
    <comment ref="G1" authorId="0" shapeId="0" xr:uid="{514878E7-7BAE-4422-891E-2FBB69BB48DC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Läbipaistvus</t>
        </r>
      </text>
    </comment>
    <comment ref="L1" authorId="0" shapeId="0" xr:uid="{4AF2FA69-AB2F-44AD-B187-AB6A86205A27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Erijuhtivus µS/cm
</t>
        </r>
      </text>
    </comment>
    <comment ref="M1" authorId="0" shapeId="0" xr:uid="{BD1A6154-A795-4DF6-935C-D8878FEF9D71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Elektrijuhtivus</t>
        </r>
      </text>
    </comment>
    <comment ref="N1" authorId="0" shapeId="0" xr:uid="{A9CC6F12-7D65-4D42-B25D-226B20320767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Lahustunud ained</t>
        </r>
      </text>
    </comment>
    <comment ref="O1" authorId="0" shapeId="0" xr:uid="{0C5C32F1-F582-4307-A586-CE7BC61ED86D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Redokspotentsiaal</t>
        </r>
      </text>
    </comment>
    <comment ref="P1" authorId="0" shapeId="0" xr:uid="{54662707-83F7-484A-9755-B997ED776259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Hägusus</t>
        </r>
      </text>
    </comment>
    <comment ref="Q1" authorId="0" shapeId="0" xr:uid="{973814F3-A560-45A9-AF93-FC30888A775A}">
      <text>
        <r>
          <rPr>
            <b/>
            <sz val="9"/>
            <color indexed="81"/>
            <rFont val="Segoe UI"/>
            <charset val="1"/>
          </rPr>
          <t>EMU user:</t>
        </r>
        <r>
          <rPr>
            <sz val="9"/>
            <color indexed="81"/>
            <rFont val="Segoe UI"/>
            <charset val="1"/>
          </rPr>
          <t xml:space="preserve">
Kollane aine</t>
        </r>
      </text>
    </comment>
  </commentList>
</comments>
</file>

<file path=xl/sharedStrings.xml><?xml version="1.0" encoding="utf-8"?>
<sst xmlns="http://schemas.openxmlformats.org/spreadsheetml/2006/main" count="78" uniqueCount="54">
  <si>
    <t>Järv</t>
  </si>
  <si>
    <t>Kuupäev</t>
  </si>
  <si>
    <t>Sügavus (m)</t>
  </si>
  <si>
    <t>Kiht</t>
  </si>
  <si>
    <t>Kiht (m)</t>
  </si>
  <si>
    <t>Värvus</t>
  </si>
  <si>
    <t>SD (m)</t>
  </si>
  <si>
    <t>T (°C)</t>
  </si>
  <si>
    <r>
      <t>O</t>
    </r>
    <r>
      <rPr>
        <b/>
        <vertAlign val="sub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 xml:space="preserve"> (mg/l)</t>
    </r>
  </si>
  <si>
    <r>
      <t>O</t>
    </r>
    <r>
      <rPr>
        <b/>
        <vertAlign val="sub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 xml:space="preserve"> (%)</t>
    </r>
  </si>
  <si>
    <t>pH</t>
  </si>
  <si>
    <t>E (SPC)</t>
  </si>
  <si>
    <r>
      <t>E (</t>
    </r>
    <r>
      <rPr>
        <b/>
        <sz val="11"/>
        <color theme="1"/>
        <rFont val="Calibri"/>
        <family val="2"/>
        <charset val="186"/>
      </rPr>
      <t>µ</t>
    </r>
    <r>
      <rPr>
        <b/>
        <sz val="11"/>
        <color theme="1"/>
        <rFont val="Calibri"/>
        <family val="2"/>
        <charset val="186"/>
        <scheme val="minor"/>
      </rPr>
      <t>S/cm)</t>
    </r>
  </si>
  <si>
    <t>TDS (mg/l)</t>
  </si>
  <si>
    <t>ORP</t>
  </si>
  <si>
    <t>NTU</t>
  </si>
  <si>
    <t>Y (mg/l)</t>
  </si>
  <si>
    <t>tot-N (mg/l)</t>
  </si>
  <si>
    <t>tot-P (mg/l)</t>
  </si>
  <si>
    <t>Filt</t>
  </si>
  <si>
    <t>Ats</t>
  </si>
  <si>
    <t>664a</t>
  </si>
  <si>
    <t>750a</t>
  </si>
  <si>
    <t>ChlaJ-H</t>
  </si>
  <si>
    <t>ChlbJ-H</t>
  </si>
  <si>
    <t>ChlcJ-H</t>
  </si>
  <si>
    <t>ChlaL</t>
  </si>
  <si>
    <t>Pheo</t>
  </si>
  <si>
    <t>Car</t>
  </si>
  <si>
    <t>Yellow</t>
  </si>
  <si>
    <t>Y mg/l</t>
  </si>
  <si>
    <t>Ilmatsalu paisjärv</t>
  </si>
  <si>
    <t>pind</t>
  </si>
  <si>
    <t>tumekollane</t>
  </si>
  <si>
    <t>põhjani</t>
  </si>
  <si>
    <t>Rahinge paisjärv</t>
  </si>
  <si>
    <t>rohekaskollane,määrdunud</t>
  </si>
  <si>
    <t>Raadi järv</t>
  </si>
  <si>
    <t>Märja tiik</t>
  </si>
  <si>
    <t>Leetsi järv</t>
  </si>
  <si>
    <t>Tüki paisjärv</t>
  </si>
  <si>
    <t>Haage</t>
  </si>
  <si>
    <t>põhi</t>
  </si>
  <si>
    <t>Anne kanal</t>
  </si>
  <si>
    <t>Väike Anne kanal</t>
  </si>
  <si>
    <t>Jummissare järv</t>
  </si>
  <si>
    <t>Raeremmelga tiik</t>
  </si>
  <si>
    <t>Saare tiik</t>
  </si>
  <si>
    <t>Peetri tiik</t>
  </si>
  <si>
    <t>Ilmatsalu jõgi ülalpool Ropka paisjärve</t>
  </si>
  <si>
    <t>&gt;1,2</t>
  </si>
  <si>
    <t>Ilmatsalu jõgi Tükist ülespoole</t>
  </si>
  <si>
    <t>Ilmatsalu jõgi allpool Sulaoja sissevoolu</t>
  </si>
  <si>
    <t>Ilmatsalu jõgi Haagel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</si>
</sst>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0.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0"/>
      <name val="Arial"/>
      <family val="2"/>
      <charset val="186"/>
    </font>
    <font>
      <b/>
      <sz val="9"/>
      <name val="Arial"/>
      <charset val="186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44D8-B771-48B7-971D-15BF636DC8D0}">
  <dimension ref="A1:AM27"/>
  <sheetViews>
    <sheetView tabSelected="1" workbookViewId="0">
      <selection activeCell="A20" sqref="A20"/>
    </sheetView>
  </sheetViews>
  <sheetFormatPr defaultRowHeight="15" x14ac:dyDescent="0.25"/>
  <cols>
    <col min="1" max="1" width="36.85546875" bestFit="1" customWidth="1"/>
    <col min="2" max="2" width="10.85546875" bestFit="1" customWidth="1"/>
    <col min="20" max="39" width="0" hidden="1" customWidth="1"/>
  </cols>
  <sheetData>
    <row r="1" spans="1:39" ht="1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1" t="s">
        <v>18</v>
      </c>
      <c r="T1" t="s">
        <v>19</v>
      </c>
      <c r="U1" t="s">
        <v>20</v>
      </c>
      <c r="V1">
        <v>430</v>
      </c>
      <c r="W1">
        <v>480</v>
      </c>
      <c r="X1">
        <v>510</v>
      </c>
      <c r="Y1">
        <v>630</v>
      </c>
      <c r="Z1">
        <v>645</v>
      </c>
      <c r="AA1">
        <v>663</v>
      </c>
      <c r="AB1">
        <v>750</v>
      </c>
      <c r="AC1" t="s">
        <v>21</v>
      </c>
      <c r="AD1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3" t="s">
        <v>29</v>
      </c>
      <c r="AL1" s="3" t="s">
        <v>30</v>
      </c>
      <c r="AM1" t="s">
        <v>30</v>
      </c>
    </row>
    <row r="2" spans="1:39" x14ac:dyDescent="0.25">
      <c r="A2" t="s">
        <v>31</v>
      </c>
      <c r="B2" s="4">
        <v>44767</v>
      </c>
      <c r="C2">
        <v>2.2000000000000002</v>
      </c>
      <c r="D2" t="s">
        <v>32</v>
      </c>
      <c r="E2">
        <v>0.3</v>
      </c>
      <c r="F2" t="s">
        <v>33</v>
      </c>
      <c r="G2" t="s">
        <v>34</v>
      </c>
      <c r="H2">
        <v>22</v>
      </c>
      <c r="I2">
        <v>10.9</v>
      </c>
      <c r="J2">
        <v>127</v>
      </c>
      <c r="K2" s="6">
        <v>7.89</v>
      </c>
      <c r="L2">
        <v>485</v>
      </c>
      <c r="M2">
        <v>462</v>
      </c>
      <c r="N2">
        <v>316</v>
      </c>
      <c r="O2">
        <v>222</v>
      </c>
      <c r="P2">
        <v>1</v>
      </c>
      <c r="Q2">
        <v>8.6999999999999993</v>
      </c>
      <c r="R2" s="6">
        <v>1</v>
      </c>
      <c r="S2">
        <v>3.4000000000000002E-2</v>
      </c>
      <c r="AK2">
        <v>246</v>
      </c>
      <c r="AM2">
        <f>AK2/1000/0.565*20</f>
        <v>8.7079646017699126</v>
      </c>
    </row>
    <row r="3" spans="1:39" x14ac:dyDescent="0.25">
      <c r="A3" t="s">
        <v>31</v>
      </c>
      <c r="B3" s="4">
        <v>44782</v>
      </c>
      <c r="D3" t="s">
        <v>32</v>
      </c>
      <c r="E3">
        <v>0.3</v>
      </c>
      <c r="H3">
        <v>21.2</v>
      </c>
      <c r="I3">
        <v>8.7899999999999991</v>
      </c>
      <c r="J3">
        <v>98.8</v>
      </c>
      <c r="K3" s="6">
        <v>7.9</v>
      </c>
      <c r="L3">
        <v>413</v>
      </c>
      <c r="M3">
        <v>429</v>
      </c>
      <c r="N3">
        <v>301</v>
      </c>
      <c r="O3">
        <v>180</v>
      </c>
      <c r="P3">
        <v>0.9</v>
      </c>
    </row>
    <row r="4" spans="1:39" x14ac:dyDescent="0.25">
      <c r="A4" t="s">
        <v>31</v>
      </c>
      <c r="B4" s="4">
        <v>44782</v>
      </c>
      <c r="E4">
        <v>1</v>
      </c>
      <c r="H4">
        <v>21.1</v>
      </c>
      <c r="I4">
        <v>8.93</v>
      </c>
      <c r="J4">
        <v>99.6</v>
      </c>
      <c r="K4" s="6">
        <v>7.86</v>
      </c>
      <c r="L4">
        <v>402</v>
      </c>
      <c r="M4">
        <v>427</v>
      </c>
      <c r="N4">
        <v>301</v>
      </c>
      <c r="O4">
        <v>174</v>
      </c>
      <c r="P4">
        <v>0.9</v>
      </c>
    </row>
    <row r="5" spans="1:39" x14ac:dyDescent="0.25">
      <c r="A5" t="s">
        <v>31</v>
      </c>
      <c r="B5" s="4">
        <v>44782</v>
      </c>
      <c r="E5">
        <v>2</v>
      </c>
      <c r="H5">
        <v>20.8</v>
      </c>
      <c r="I5">
        <v>8.5500000000000007</v>
      </c>
      <c r="J5">
        <v>94.8</v>
      </c>
      <c r="K5" s="6">
        <v>7.84</v>
      </c>
      <c r="L5">
        <v>404</v>
      </c>
      <c r="M5">
        <v>427</v>
      </c>
      <c r="N5">
        <v>301</v>
      </c>
      <c r="O5">
        <v>172</v>
      </c>
      <c r="P5">
        <v>1.3</v>
      </c>
    </row>
    <row r="6" spans="1:39" x14ac:dyDescent="0.25">
      <c r="A6" t="s">
        <v>35</v>
      </c>
      <c r="B6" s="4">
        <v>44767</v>
      </c>
      <c r="C6">
        <v>2</v>
      </c>
      <c r="D6" t="s">
        <v>32</v>
      </c>
      <c r="E6">
        <v>0.3</v>
      </c>
      <c r="F6" t="s">
        <v>36</v>
      </c>
      <c r="H6">
        <v>22.5</v>
      </c>
      <c r="I6">
        <v>8.1</v>
      </c>
      <c r="J6">
        <v>94.2</v>
      </c>
      <c r="K6" s="6">
        <v>7.79</v>
      </c>
      <c r="L6">
        <v>556</v>
      </c>
      <c r="M6">
        <v>624</v>
      </c>
      <c r="N6">
        <v>427</v>
      </c>
      <c r="O6">
        <v>192</v>
      </c>
      <c r="P6">
        <v>4.8</v>
      </c>
      <c r="Q6">
        <v>8.6</v>
      </c>
      <c r="R6">
        <v>0.98</v>
      </c>
      <c r="S6">
        <v>6.0499999999999998E-2</v>
      </c>
      <c r="AK6">
        <v>242</v>
      </c>
      <c r="AM6">
        <f>AK6/1000/0.565*20</f>
        <v>8.5663716814159301</v>
      </c>
    </row>
    <row r="7" spans="1:39" x14ac:dyDescent="0.25">
      <c r="A7" t="s">
        <v>37</v>
      </c>
      <c r="B7" s="4">
        <v>44782</v>
      </c>
      <c r="D7" t="s">
        <v>32</v>
      </c>
      <c r="E7">
        <v>0.3</v>
      </c>
      <c r="H7">
        <v>22.3</v>
      </c>
      <c r="I7">
        <v>10.61</v>
      </c>
      <c r="J7">
        <v>121.3</v>
      </c>
      <c r="K7" s="6">
        <v>8</v>
      </c>
      <c r="L7">
        <v>516</v>
      </c>
      <c r="M7">
        <v>489.5</v>
      </c>
      <c r="N7">
        <v>336</v>
      </c>
      <c r="O7">
        <v>172</v>
      </c>
      <c r="P7">
        <v>1.2</v>
      </c>
      <c r="Q7">
        <v>1.9</v>
      </c>
      <c r="R7">
        <v>0.45</v>
      </c>
      <c r="S7">
        <v>1.7000000000000001E-2</v>
      </c>
    </row>
    <row r="8" spans="1:39" x14ac:dyDescent="0.25">
      <c r="A8" t="s">
        <v>38</v>
      </c>
      <c r="B8" s="4">
        <v>44782</v>
      </c>
      <c r="D8" t="s">
        <v>32</v>
      </c>
      <c r="E8">
        <v>0.3</v>
      </c>
      <c r="H8">
        <v>19.100000000000001</v>
      </c>
      <c r="I8">
        <v>6.88</v>
      </c>
      <c r="J8">
        <v>73.900000000000006</v>
      </c>
      <c r="K8">
        <v>7.88</v>
      </c>
      <c r="L8">
        <v>308</v>
      </c>
      <c r="M8">
        <v>269</v>
      </c>
      <c r="N8">
        <v>197</v>
      </c>
      <c r="O8">
        <v>167</v>
      </c>
      <c r="P8">
        <v>3.4</v>
      </c>
      <c r="Q8">
        <v>3.9</v>
      </c>
      <c r="R8">
        <v>0.85</v>
      </c>
      <c r="S8">
        <v>5.0999999999999997E-2</v>
      </c>
    </row>
    <row r="9" spans="1:39" x14ac:dyDescent="0.25">
      <c r="A9" t="s">
        <v>39</v>
      </c>
      <c r="B9" s="4">
        <v>44782</v>
      </c>
      <c r="D9" t="s">
        <v>32</v>
      </c>
      <c r="E9">
        <v>0.3</v>
      </c>
      <c r="H9">
        <v>22.7</v>
      </c>
      <c r="I9">
        <v>9.7200000000000006</v>
      </c>
      <c r="J9">
        <v>111.7</v>
      </c>
      <c r="K9">
        <v>8.15</v>
      </c>
      <c r="L9">
        <v>423</v>
      </c>
      <c r="M9">
        <v>404</v>
      </c>
      <c r="N9">
        <v>275</v>
      </c>
      <c r="O9">
        <v>97.2</v>
      </c>
      <c r="P9">
        <v>1.6</v>
      </c>
      <c r="Q9">
        <v>4.7</v>
      </c>
      <c r="R9">
        <v>0.875</v>
      </c>
      <c r="S9">
        <v>1.7999999999999999E-2</v>
      </c>
    </row>
    <row r="10" spans="1:39" x14ac:dyDescent="0.25">
      <c r="A10" t="s">
        <v>40</v>
      </c>
      <c r="B10" s="4">
        <v>44782</v>
      </c>
      <c r="D10" t="s">
        <v>32</v>
      </c>
      <c r="E10">
        <v>0.3</v>
      </c>
      <c r="H10">
        <v>19.399999999999999</v>
      </c>
      <c r="I10">
        <v>5.7</v>
      </c>
      <c r="J10">
        <v>61.6</v>
      </c>
      <c r="K10">
        <v>7.68</v>
      </c>
      <c r="L10">
        <v>595</v>
      </c>
      <c r="M10">
        <v>667</v>
      </c>
      <c r="N10">
        <v>433</v>
      </c>
      <c r="O10">
        <v>182</v>
      </c>
      <c r="P10">
        <v>3</v>
      </c>
      <c r="Q10">
        <v>8.6</v>
      </c>
      <c r="R10">
        <v>1.03</v>
      </c>
      <c r="S10">
        <v>6.0400000000000002E-2</v>
      </c>
    </row>
    <row r="11" spans="1:39" x14ac:dyDescent="0.25">
      <c r="A11" t="s">
        <v>41</v>
      </c>
      <c r="B11" s="4">
        <v>44782</v>
      </c>
      <c r="D11" t="s">
        <v>32</v>
      </c>
      <c r="E11">
        <v>0.3</v>
      </c>
      <c r="H11">
        <v>20.8</v>
      </c>
      <c r="I11">
        <v>8.81</v>
      </c>
      <c r="J11">
        <v>98</v>
      </c>
      <c r="K11">
        <v>8.1199999999999992</v>
      </c>
      <c r="L11">
        <v>539</v>
      </c>
      <c r="M11">
        <v>586</v>
      </c>
      <c r="N11">
        <v>381</v>
      </c>
      <c r="O11">
        <v>179</v>
      </c>
      <c r="P11">
        <v>2.4</v>
      </c>
      <c r="Q11">
        <v>5.7</v>
      </c>
      <c r="R11">
        <v>0.97499999999999998</v>
      </c>
      <c r="S11">
        <v>2.3E-2</v>
      </c>
    </row>
    <row r="12" spans="1:39" x14ac:dyDescent="0.25">
      <c r="A12" t="s">
        <v>41</v>
      </c>
      <c r="B12" s="4">
        <v>44782</v>
      </c>
      <c r="D12" t="s">
        <v>42</v>
      </c>
      <c r="E12">
        <v>2</v>
      </c>
      <c r="H12">
        <v>20.7</v>
      </c>
      <c r="I12">
        <v>5.0599999999999996</v>
      </c>
      <c r="J12">
        <v>56</v>
      </c>
      <c r="K12">
        <v>7.85</v>
      </c>
      <c r="L12">
        <v>595</v>
      </c>
      <c r="M12">
        <v>546</v>
      </c>
      <c r="N12">
        <v>387</v>
      </c>
      <c r="O12">
        <v>168</v>
      </c>
      <c r="P12">
        <v>3.6</v>
      </c>
    </row>
    <row r="13" spans="1:39" x14ac:dyDescent="0.25">
      <c r="A13" t="s">
        <v>43</v>
      </c>
      <c r="B13" s="4">
        <v>44776</v>
      </c>
      <c r="D13" t="s">
        <v>32</v>
      </c>
      <c r="E13">
        <v>0.3</v>
      </c>
      <c r="H13">
        <v>23.7</v>
      </c>
      <c r="I13">
        <v>11.58</v>
      </c>
      <c r="J13">
        <v>136.69999999999999</v>
      </c>
      <c r="K13">
        <v>8.9700000000000006</v>
      </c>
      <c r="L13">
        <v>250</v>
      </c>
      <c r="M13">
        <v>244</v>
      </c>
      <c r="N13">
        <v>163</v>
      </c>
      <c r="O13">
        <v>134</v>
      </c>
      <c r="P13">
        <v>1.8</v>
      </c>
      <c r="Q13">
        <v>1.7</v>
      </c>
      <c r="R13">
        <v>1.08</v>
      </c>
      <c r="S13">
        <v>2.7E-2</v>
      </c>
    </row>
    <row r="14" spans="1:39" x14ac:dyDescent="0.25">
      <c r="A14" t="s">
        <v>44</v>
      </c>
      <c r="B14" s="4">
        <v>44776</v>
      </c>
      <c r="D14" t="s">
        <v>32</v>
      </c>
      <c r="E14">
        <v>0.3</v>
      </c>
      <c r="H14">
        <v>23.9</v>
      </c>
      <c r="I14">
        <v>15.04</v>
      </c>
      <c r="J14">
        <v>178.8</v>
      </c>
      <c r="K14">
        <v>8.49</v>
      </c>
      <c r="L14">
        <v>787</v>
      </c>
      <c r="M14">
        <v>771</v>
      </c>
      <c r="N14">
        <v>511</v>
      </c>
      <c r="O14">
        <v>138</v>
      </c>
      <c r="P14">
        <v>10.199999999999999</v>
      </c>
      <c r="Q14">
        <v>5.3</v>
      </c>
      <c r="R14">
        <v>1.55</v>
      </c>
      <c r="S14">
        <v>7.5999999999999998E-2</v>
      </c>
    </row>
    <row r="15" spans="1:39" x14ac:dyDescent="0.25">
      <c r="A15" t="s">
        <v>45</v>
      </c>
      <c r="B15" s="4">
        <v>44776</v>
      </c>
      <c r="D15" t="s">
        <v>32</v>
      </c>
      <c r="E15">
        <v>0.3</v>
      </c>
      <c r="H15">
        <v>22.7</v>
      </c>
      <c r="I15">
        <v>12.51</v>
      </c>
      <c r="J15">
        <v>145</v>
      </c>
      <c r="K15">
        <v>8.19</v>
      </c>
      <c r="L15">
        <v>717</v>
      </c>
      <c r="M15">
        <v>685</v>
      </c>
      <c r="N15">
        <v>466</v>
      </c>
      <c r="O15">
        <v>168</v>
      </c>
      <c r="P15">
        <v>6</v>
      </c>
      <c r="Q15">
        <v>19.7</v>
      </c>
      <c r="R15">
        <v>3.95</v>
      </c>
      <c r="S15">
        <v>0.17599999999999999</v>
      </c>
    </row>
    <row r="16" spans="1:39" x14ac:dyDescent="0.25">
      <c r="A16" t="s">
        <v>46</v>
      </c>
      <c r="B16" s="4">
        <v>44776</v>
      </c>
      <c r="D16" t="s">
        <v>32</v>
      </c>
      <c r="E16">
        <v>0.3</v>
      </c>
      <c r="H16">
        <v>21.3</v>
      </c>
      <c r="I16">
        <v>10.32</v>
      </c>
      <c r="J16">
        <v>116.5</v>
      </c>
      <c r="K16">
        <v>7.81</v>
      </c>
      <c r="L16">
        <v>620</v>
      </c>
      <c r="M16">
        <v>576</v>
      </c>
      <c r="N16">
        <v>403</v>
      </c>
      <c r="O16">
        <v>92.8</v>
      </c>
      <c r="P16">
        <v>1.2</v>
      </c>
      <c r="Q16">
        <v>3.4</v>
      </c>
      <c r="R16">
        <v>0.88</v>
      </c>
      <c r="S16">
        <v>3.5000000000000003E-2</v>
      </c>
    </row>
    <row r="17" spans="1:22" x14ac:dyDescent="0.25">
      <c r="A17" t="s">
        <v>47</v>
      </c>
      <c r="B17" s="4">
        <v>44776</v>
      </c>
      <c r="D17" t="s">
        <v>32</v>
      </c>
      <c r="E17">
        <v>0.3</v>
      </c>
      <c r="H17">
        <v>20.6</v>
      </c>
      <c r="I17">
        <v>5.9</v>
      </c>
      <c r="J17">
        <v>65.599999999999994</v>
      </c>
      <c r="K17">
        <v>7.57</v>
      </c>
      <c r="L17">
        <v>487</v>
      </c>
      <c r="M17">
        <v>445</v>
      </c>
      <c r="N17">
        <v>316</v>
      </c>
      <c r="O17">
        <v>133</v>
      </c>
      <c r="P17">
        <v>4.0999999999999996</v>
      </c>
      <c r="Q17">
        <v>6.2</v>
      </c>
      <c r="R17">
        <v>1.38</v>
      </c>
      <c r="S17">
        <v>0.111</v>
      </c>
    </row>
    <row r="18" spans="1:22" x14ac:dyDescent="0.25">
      <c r="A18" t="s">
        <v>48</v>
      </c>
      <c r="B18" s="4">
        <v>44776</v>
      </c>
      <c r="D18" t="s">
        <v>32</v>
      </c>
      <c r="E18">
        <v>0.3</v>
      </c>
      <c r="H18">
        <v>19.899999999999999</v>
      </c>
      <c r="I18">
        <v>8.35</v>
      </c>
      <c r="J18">
        <v>91.9</v>
      </c>
      <c r="K18">
        <v>7.92</v>
      </c>
      <c r="L18">
        <v>447</v>
      </c>
      <c r="M18">
        <v>403</v>
      </c>
      <c r="N18">
        <v>290</v>
      </c>
      <c r="O18">
        <v>176</v>
      </c>
      <c r="P18">
        <v>4</v>
      </c>
      <c r="Q18">
        <v>3</v>
      </c>
      <c r="R18">
        <v>0.82499999999999996</v>
      </c>
      <c r="S18" s="7">
        <v>0.06</v>
      </c>
    </row>
    <row r="19" spans="1:22" x14ac:dyDescent="0.25">
      <c r="A19" t="s">
        <v>49</v>
      </c>
      <c r="B19" s="4">
        <v>44808</v>
      </c>
      <c r="D19" t="s">
        <v>32</v>
      </c>
      <c r="E19">
        <v>0.3</v>
      </c>
      <c r="G19" t="s">
        <v>50</v>
      </c>
      <c r="H19">
        <v>9.5</v>
      </c>
      <c r="I19">
        <v>5.5</v>
      </c>
      <c r="J19">
        <v>48</v>
      </c>
      <c r="K19">
        <v>7.8</v>
      </c>
      <c r="M19">
        <v>667</v>
      </c>
      <c r="O19">
        <v>168</v>
      </c>
      <c r="Q19">
        <v>9.9</v>
      </c>
      <c r="R19">
        <v>2.38</v>
      </c>
      <c r="S19">
        <v>0.109</v>
      </c>
    </row>
    <row r="20" spans="1:22" x14ac:dyDescent="0.25">
      <c r="A20" t="s">
        <v>53</v>
      </c>
      <c r="B20" s="4">
        <v>44808</v>
      </c>
      <c r="D20" t="s">
        <v>32</v>
      </c>
      <c r="E20">
        <v>0.3</v>
      </c>
      <c r="G20" t="s">
        <v>50</v>
      </c>
      <c r="H20">
        <v>11.2</v>
      </c>
      <c r="I20">
        <v>11.5</v>
      </c>
      <c r="J20">
        <v>104</v>
      </c>
      <c r="K20">
        <v>8.2149999999999999</v>
      </c>
      <c r="M20">
        <v>719</v>
      </c>
      <c r="O20">
        <v>106</v>
      </c>
      <c r="Q20">
        <v>7.6</v>
      </c>
      <c r="R20">
        <v>2.2400000000000002</v>
      </c>
      <c r="S20">
        <v>7.6999999999999999E-2</v>
      </c>
    </row>
    <row r="21" spans="1:22" x14ac:dyDescent="0.25">
      <c r="A21" t="s">
        <v>51</v>
      </c>
      <c r="B21" s="4">
        <v>44808</v>
      </c>
      <c r="D21" t="s">
        <v>32</v>
      </c>
      <c r="E21">
        <v>0.3</v>
      </c>
      <c r="G21">
        <v>0.75</v>
      </c>
      <c r="H21">
        <v>13.5</v>
      </c>
      <c r="I21">
        <v>10.78</v>
      </c>
      <c r="J21">
        <v>101</v>
      </c>
      <c r="K21">
        <v>8.2959999999999994</v>
      </c>
      <c r="M21">
        <v>649</v>
      </c>
      <c r="O21">
        <v>137</v>
      </c>
      <c r="Q21">
        <v>7.1</v>
      </c>
      <c r="R21">
        <v>1.1399999999999999</v>
      </c>
      <c r="S21">
        <v>5.2999999999999999E-2</v>
      </c>
    </row>
    <row r="22" spans="1:22" x14ac:dyDescent="0.25">
      <c r="A22" t="s">
        <v>52</v>
      </c>
      <c r="B22" s="4">
        <v>44808</v>
      </c>
      <c r="D22" t="s">
        <v>32</v>
      </c>
      <c r="E22">
        <v>0.3</v>
      </c>
      <c r="G22" t="s">
        <v>50</v>
      </c>
      <c r="H22">
        <v>12.2</v>
      </c>
      <c r="I22">
        <v>12</v>
      </c>
      <c r="J22">
        <v>111</v>
      </c>
      <c r="K22">
        <v>8.2050000000000001</v>
      </c>
      <c r="M22">
        <v>537</v>
      </c>
      <c r="O22">
        <v>137</v>
      </c>
      <c r="Q22">
        <v>8.5</v>
      </c>
      <c r="R22">
        <v>2.4500000000000002</v>
      </c>
      <c r="S22">
        <v>0.16600000000000001</v>
      </c>
    </row>
    <row r="24" spans="1:22" x14ac:dyDescent="0.25">
      <c r="B24" s="4"/>
      <c r="V24">
        <v>0.109</v>
      </c>
    </row>
    <row r="25" spans="1:22" x14ac:dyDescent="0.25">
      <c r="B25" s="4"/>
      <c r="V25">
        <v>7.6999999999999999E-2</v>
      </c>
    </row>
    <row r="26" spans="1:22" x14ac:dyDescent="0.25">
      <c r="B26" s="4"/>
      <c r="V26">
        <v>5.2999999999999999E-2</v>
      </c>
    </row>
    <row r="27" spans="1:22" x14ac:dyDescent="0.25">
      <c r="B27" s="4"/>
      <c r="V27">
        <v>0.16600000000000001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Ingmar Ott</dc:creator>
  <cp:lastModifiedBy>TLV</cp:lastModifiedBy>
  <dcterms:created xsi:type="dcterms:W3CDTF">2022-10-28T09:33:12Z</dcterms:created>
  <dcterms:modified xsi:type="dcterms:W3CDTF">2022-10-31T14:17:21Z</dcterms:modified>
</cp:coreProperties>
</file>